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Medlemsverksamhet\Lokalföreningarna\NORRORT\2026\Årsmöte\Handlingar\"/>
    </mc:Choice>
  </mc:AlternateContent>
  <xr:revisionPtr revIDLastSave="0" documentId="8_{860B058B-D571-480E-9B12-2A0FA0E40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E20" i="2" l="1"/>
  <c r="C20" i="2"/>
  <c r="E13" i="2"/>
  <c r="C13" i="2"/>
</calcChain>
</file>

<file path=xl/sharedStrings.xml><?xml version="1.0" encoding="utf-8"?>
<sst xmlns="http://schemas.openxmlformats.org/spreadsheetml/2006/main" count="59" uniqueCount="55">
  <si>
    <t>Medlemsmöten</t>
  </si>
  <si>
    <t>Administration</t>
  </si>
  <si>
    <t>Medlemsavgifter</t>
  </si>
  <si>
    <t>Räntor/avkastning</t>
  </si>
  <si>
    <t>Kontorsmateriel</t>
  </si>
  <si>
    <t>Styrelsemöten</t>
  </si>
  <si>
    <t>Porto</t>
  </si>
  <si>
    <t>Summa</t>
  </si>
  <si>
    <t>Tillgångar</t>
  </si>
  <si>
    <t>Kassa</t>
  </si>
  <si>
    <t>Plusgiro</t>
  </si>
  <si>
    <t>Bank</t>
  </si>
  <si>
    <t xml:space="preserve">    Skulder och eget kapital</t>
  </si>
  <si>
    <t xml:space="preserve">   Skulder och eget kapital</t>
  </si>
  <si>
    <t>Skulder</t>
  </si>
  <si>
    <t>Eget kapital</t>
  </si>
  <si>
    <t>Reversfordringar</t>
  </si>
  <si>
    <t>Bank &amp; reversfordringar</t>
  </si>
  <si>
    <t>Årsavgift Distriktet</t>
  </si>
  <si>
    <t xml:space="preserve"> </t>
  </si>
  <si>
    <t xml:space="preserve">Medlemsvård </t>
  </si>
  <si>
    <t>Inventarier</t>
  </si>
  <si>
    <t>Kommunbidrag Täby</t>
  </si>
  <si>
    <t>Kommunbidrag Vallentuna</t>
  </si>
  <si>
    <t>Kommunbidrag Danderyd</t>
  </si>
  <si>
    <t>Julfest</t>
  </si>
  <si>
    <t>Årsmöte</t>
  </si>
  <si>
    <t>Uppvaktning</t>
  </si>
  <si>
    <t xml:space="preserve">                 IN OCH UTGÅENDE BALANSRÄKNING 2022 (prel)</t>
  </si>
  <si>
    <t xml:space="preserve">   INGÅENDE 2022-01-01</t>
  </si>
  <si>
    <t xml:space="preserve">   UTGÅENDE 2022-12-31</t>
  </si>
  <si>
    <t>Lokalhyra</t>
  </si>
  <si>
    <t>Plusgiro årsavgift</t>
  </si>
  <si>
    <t>Årsavgift Täby föreningsråd</t>
  </si>
  <si>
    <t>Deltagaravgifter</t>
  </si>
  <si>
    <t>Kostnad</t>
  </si>
  <si>
    <t>Intäkt</t>
  </si>
  <si>
    <t xml:space="preserve">    SRF NORRORT              B u d g e t f ö r s la g  2 0 2 6</t>
  </si>
  <si>
    <t>Arrangemang</t>
  </si>
  <si>
    <r>
      <t xml:space="preserve">Arrangemang: </t>
    </r>
    <r>
      <rPr>
        <sz val="12"/>
        <rFont val="Arial"/>
        <family val="2"/>
      </rPr>
      <t>Bussresa till Almåsa i samarbete med SRF</t>
    </r>
  </si>
  <si>
    <t>Vaxholm/Österåker. Kostnadsfördelning oklart så</t>
  </si>
  <si>
    <t>även ev bidrag.</t>
  </si>
  <si>
    <t xml:space="preserve">Resultat  ca </t>
  </si>
  <si>
    <t>Anm</t>
  </si>
  <si>
    <t>På restaurang</t>
  </si>
  <si>
    <t>Inkl lokalbidrag</t>
  </si>
  <si>
    <t>julfest</t>
  </si>
  <si>
    <t>Fonder, fasträntekonto</t>
  </si>
  <si>
    <t>Förtäring</t>
  </si>
  <si>
    <t>CD-skivor, kuvert, mail etc</t>
  </si>
  <si>
    <t>50 kr/medlem</t>
  </si>
  <si>
    <t>se notering</t>
  </si>
  <si>
    <t>Möteslokal Täby</t>
  </si>
  <si>
    <t>Seniormässor kommunvis</t>
  </si>
  <si>
    <t>260 kr/medlem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</si>
</sst>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0"/>
      <color rgb="FF00206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3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4" xfId="0" applyFont="1" applyBorder="1"/>
    <xf numFmtId="2" fontId="1" fillId="0" borderId="4" xfId="0" applyNumberFormat="1" applyFont="1" applyBorder="1"/>
    <xf numFmtId="0" fontId="4" fillId="0" borderId="0" xfId="0" applyFont="1"/>
    <xf numFmtId="2" fontId="3" fillId="0" borderId="0" xfId="0" applyNumberFormat="1" applyFont="1"/>
    <xf numFmtId="0" fontId="6" fillId="0" borderId="3" xfId="0" applyFont="1" applyBorder="1"/>
    <xf numFmtId="0" fontId="6" fillId="0" borderId="0" xfId="0" applyFont="1"/>
    <xf numFmtId="0" fontId="6" fillId="0" borderId="4" xfId="0" applyFont="1" applyBorder="1"/>
    <xf numFmtId="0" fontId="5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7" fillId="0" borderId="0" xfId="0" applyFont="1"/>
    <xf numFmtId="2" fontId="7" fillId="0" borderId="4" xfId="0" applyNumberFormat="1" applyFont="1" applyBorder="1"/>
    <xf numFmtId="2" fontId="7" fillId="0" borderId="1" xfId="0" applyNumberFormat="1" applyFont="1" applyBorder="1"/>
    <xf numFmtId="0" fontId="1" fillId="0" borderId="3" xfId="0" applyFont="1" applyBorder="1"/>
    <xf numFmtId="0" fontId="0" fillId="0" borderId="1" xfId="0" applyBorder="1"/>
    <xf numFmtId="0" fontId="1" fillId="0" borderId="2" xfId="0" applyFont="1" applyBorder="1"/>
    <xf numFmtId="2" fontId="7" fillId="0" borderId="5" xfId="0" applyNumberFormat="1" applyFont="1" applyBorder="1"/>
    <xf numFmtId="0" fontId="8" fillId="0" borderId="10" xfId="0" applyFont="1" applyBorder="1"/>
    <xf numFmtId="0" fontId="8" fillId="0" borderId="0" xfId="0" applyFont="1"/>
    <xf numFmtId="0" fontId="8" fillId="0" borderId="1" xfId="0" applyFont="1" applyBorder="1"/>
    <xf numFmtId="0" fontId="7" fillId="0" borderId="1" xfId="0" applyFont="1" applyBorder="1"/>
    <xf numFmtId="0" fontId="1" fillId="0" borderId="7" xfId="0" applyFont="1" applyBorder="1"/>
    <xf numFmtId="0" fontId="7" fillId="0" borderId="4" xfId="0" applyFont="1" applyBorder="1"/>
    <xf numFmtId="0" fontId="7" fillId="0" borderId="5" xfId="0" applyFont="1" applyBorder="1"/>
    <xf numFmtId="2" fontId="6" fillId="0" borderId="1" xfId="0" applyNumberFormat="1" applyFont="1" applyBorder="1"/>
    <xf numFmtId="2" fontId="6" fillId="0" borderId="5" xfId="0" applyNumberFormat="1" applyFont="1" applyBorder="1"/>
    <xf numFmtId="0" fontId="5" fillId="0" borderId="11" xfId="0" applyFont="1" applyBorder="1"/>
    <xf numFmtId="2" fontId="6" fillId="0" borderId="9" xfId="0" applyNumberFormat="1" applyFont="1" applyBorder="1"/>
    <xf numFmtId="2" fontId="7" fillId="0" borderId="11" xfId="0" applyNumberFormat="1" applyFont="1" applyBorder="1"/>
    <xf numFmtId="0" fontId="9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/>
    <xf numFmtId="2" fontId="12" fillId="0" borderId="0" xfId="0" applyNumberFormat="1" applyFont="1"/>
    <xf numFmtId="0" fontId="9" fillId="0" borderId="5" xfId="0" applyFont="1" applyBorder="1"/>
    <xf numFmtId="0" fontId="9" fillId="0" borderId="12" xfId="0" applyFont="1" applyBorder="1"/>
    <xf numFmtId="0" fontId="2" fillId="0" borderId="8" xfId="0" applyFont="1" applyBorder="1"/>
    <xf numFmtId="0" fontId="9" fillId="0" borderId="1" xfId="0" applyFont="1" applyBorder="1"/>
    <xf numFmtId="0" fontId="2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4" xfId="0" applyFont="1" applyBorder="1"/>
    <xf numFmtId="2" fontId="2" fillId="2" borderId="0" xfId="0" applyNumberFormat="1" applyFont="1" applyFill="1"/>
    <xf numFmtId="0" fontId="9" fillId="2" borderId="0" xfId="0" applyFont="1" applyFill="1"/>
    <xf numFmtId="4" fontId="9" fillId="2" borderId="11" xfId="0" applyNumberFormat="1" applyFont="1" applyFill="1" applyBorder="1"/>
    <xf numFmtId="4" fontId="10" fillId="2" borderId="1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4" fontId="11" fillId="2" borderId="5" xfId="0" applyNumberFormat="1" applyFont="1" applyFill="1" applyBorder="1"/>
    <xf numFmtId="4" fontId="10" fillId="2" borderId="5" xfId="0" applyNumberFormat="1" applyFont="1" applyFill="1" applyBorder="1"/>
    <xf numFmtId="4" fontId="2" fillId="2" borderId="4" xfId="0" applyNumberFormat="1" applyFont="1" applyFill="1" applyBorder="1"/>
    <xf numFmtId="4" fontId="12" fillId="2" borderId="4" xfId="0" applyNumberFormat="1" applyFont="1" applyFill="1" applyBorder="1"/>
    <xf numFmtId="4" fontId="2" fillId="2" borderId="1" xfId="0" applyNumberFormat="1" applyFont="1" applyFill="1" applyBorder="1"/>
    <xf numFmtId="0" fontId="9" fillId="0" borderId="10" xfId="0" applyFont="1" applyBorder="1"/>
    <xf numFmtId="4" fontId="9" fillId="2" borderId="10" xfId="0" applyNumberFormat="1" applyFont="1" applyFill="1" applyBorder="1"/>
    <xf numFmtId="4" fontId="10" fillId="2" borderId="10" xfId="0" applyNumberFormat="1" applyFont="1" applyFill="1" applyBorder="1"/>
    <xf numFmtId="2" fontId="9" fillId="0" borderId="1" xfId="0" applyNumberFormat="1" applyFont="1" applyBorder="1"/>
    <xf numFmtId="2" fontId="12" fillId="0" borderId="1" xfId="0" applyNumberFormat="1" applyFont="1" applyBorder="1"/>
    <xf numFmtId="2" fontId="9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Layout" zoomScaleNormal="100" workbookViewId="0">
      <selection activeCell="E31" sqref="E31"/>
    </sheetView>
  </sheetViews>
  <sheetFormatPr defaultColWidth="9.21875" defaultRowHeight="15" x14ac:dyDescent="0.25"/>
  <cols>
    <col min="1" max="1" width="5" style="32" customWidth="1"/>
    <col min="2" max="2" width="29.77734375" style="32" customWidth="1"/>
    <col min="3" max="3" width="14.109375" style="32" customWidth="1"/>
    <col min="4" max="4" width="14.88671875" style="32" customWidth="1"/>
    <col min="5" max="5" width="25.6640625" style="32" customWidth="1"/>
    <col min="6" max="16384" width="9.21875" style="32"/>
  </cols>
  <sheetData>
    <row r="1" spans="1:5" ht="19.8" customHeight="1" x14ac:dyDescent="0.25"/>
    <row r="2" spans="1:5" ht="19.8" customHeight="1" x14ac:dyDescent="0.3">
      <c r="B2" s="1" t="s">
        <v>37</v>
      </c>
      <c r="C2" s="33"/>
      <c r="D2" s="33"/>
    </row>
    <row r="3" spans="1:5" ht="19.95" customHeight="1" thickBot="1" x14ac:dyDescent="0.35">
      <c r="C3" s="33"/>
      <c r="D3" s="33"/>
    </row>
    <row r="4" spans="1:5" ht="19.95" customHeight="1" thickBot="1" x14ac:dyDescent="0.35">
      <c r="A4" s="34"/>
      <c r="B4" s="40"/>
      <c r="C4" s="43" t="s">
        <v>36</v>
      </c>
      <c r="D4" s="44" t="s">
        <v>35</v>
      </c>
      <c r="E4" s="40" t="s">
        <v>43</v>
      </c>
    </row>
    <row r="5" spans="1:5" ht="19.95" customHeight="1" x14ac:dyDescent="0.25">
      <c r="A5" s="35"/>
      <c r="B5" s="36" t="s">
        <v>2</v>
      </c>
      <c r="C5" s="48">
        <v>32000</v>
      </c>
      <c r="D5" s="49"/>
      <c r="E5" s="62" t="s">
        <v>54</v>
      </c>
    </row>
    <row r="6" spans="1:5" ht="19.95" customHeight="1" x14ac:dyDescent="0.25">
      <c r="A6" s="35"/>
      <c r="B6" s="41" t="s">
        <v>22</v>
      </c>
      <c r="C6" s="50">
        <v>6000</v>
      </c>
      <c r="D6" s="51"/>
      <c r="E6" s="60" t="s">
        <v>45</v>
      </c>
    </row>
    <row r="7" spans="1:5" ht="19.95" customHeight="1" x14ac:dyDescent="0.25">
      <c r="A7" s="35"/>
      <c r="B7" s="41" t="s">
        <v>23</v>
      </c>
      <c r="C7" s="50">
        <v>3700</v>
      </c>
      <c r="D7" s="51"/>
      <c r="E7" s="60"/>
    </row>
    <row r="8" spans="1:5" ht="19.95" customHeight="1" x14ac:dyDescent="0.25">
      <c r="A8" s="35"/>
      <c r="B8" s="41" t="s">
        <v>24</v>
      </c>
      <c r="C8" s="50">
        <v>3500</v>
      </c>
      <c r="D8" s="51"/>
      <c r="E8" s="60"/>
    </row>
    <row r="9" spans="1:5" ht="19.95" customHeight="1" x14ac:dyDescent="0.25">
      <c r="A9" s="35"/>
      <c r="B9" s="41" t="s">
        <v>34</v>
      </c>
      <c r="C9" s="50">
        <v>4000</v>
      </c>
      <c r="D9" s="51"/>
      <c r="E9" s="60" t="s">
        <v>46</v>
      </c>
    </row>
    <row r="10" spans="1:5" ht="19.95" customHeight="1" x14ac:dyDescent="0.25">
      <c r="A10" s="35"/>
      <c r="B10" s="41" t="s">
        <v>3</v>
      </c>
      <c r="C10" s="50">
        <v>2790</v>
      </c>
      <c r="D10" s="51"/>
      <c r="E10" s="60" t="s">
        <v>47</v>
      </c>
    </row>
    <row r="11" spans="1:5" ht="19.95" customHeight="1" x14ac:dyDescent="0.25">
      <c r="A11" s="35"/>
      <c r="B11" s="41" t="s">
        <v>25</v>
      </c>
      <c r="C11" s="50"/>
      <c r="D11" s="51">
        <v>12000</v>
      </c>
      <c r="E11" s="60" t="s">
        <v>44</v>
      </c>
    </row>
    <row r="12" spans="1:5" ht="19.95" customHeight="1" x14ac:dyDescent="0.25">
      <c r="A12" s="35"/>
      <c r="B12" s="41" t="s">
        <v>0</v>
      </c>
      <c r="C12" s="50"/>
      <c r="D12" s="51">
        <v>4000</v>
      </c>
      <c r="E12" s="60"/>
    </row>
    <row r="13" spans="1:5" ht="19.95" customHeight="1" x14ac:dyDescent="0.25">
      <c r="A13" s="35"/>
      <c r="B13" s="41" t="s">
        <v>26</v>
      </c>
      <c r="C13" s="50"/>
      <c r="D13" s="51">
        <v>2700</v>
      </c>
      <c r="E13" s="60" t="s">
        <v>48</v>
      </c>
    </row>
    <row r="14" spans="1:5" ht="19.95" customHeight="1" x14ac:dyDescent="0.25">
      <c r="A14" s="35"/>
      <c r="B14" s="41" t="s">
        <v>20</v>
      </c>
      <c r="C14" s="50"/>
      <c r="D14" s="51"/>
      <c r="E14" s="60"/>
    </row>
    <row r="15" spans="1:5" ht="19.95" customHeight="1" x14ac:dyDescent="0.25">
      <c r="A15" s="35"/>
      <c r="B15" s="41" t="s">
        <v>27</v>
      </c>
      <c r="C15" s="50"/>
      <c r="D15" s="51"/>
      <c r="E15" s="60"/>
    </row>
    <row r="16" spans="1:5" ht="19.95" customHeight="1" x14ac:dyDescent="0.25">
      <c r="A16" s="35"/>
      <c r="B16" s="41" t="s">
        <v>53</v>
      </c>
      <c r="C16" s="50"/>
      <c r="D16" s="51">
        <v>1000</v>
      </c>
      <c r="E16" s="60"/>
    </row>
    <row r="17" spans="1:6" ht="19.95" customHeight="1" x14ac:dyDescent="0.25">
      <c r="A17" s="35"/>
      <c r="B17" s="41" t="s">
        <v>1</v>
      </c>
      <c r="C17" s="50"/>
      <c r="D17" s="51">
        <v>1000</v>
      </c>
      <c r="E17" s="41"/>
    </row>
    <row r="18" spans="1:6" ht="19.95" customHeight="1" x14ac:dyDescent="0.25">
      <c r="A18" s="35"/>
      <c r="B18" s="41" t="s">
        <v>18</v>
      </c>
      <c r="C18" s="50"/>
      <c r="D18" s="51">
        <v>7800</v>
      </c>
      <c r="E18" s="60" t="s">
        <v>50</v>
      </c>
    </row>
    <row r="19" spans="1:6" ht="19.95" customHeight="1" x14ac:dyDescent="0.25">
      <c r="A19" s="35"/>
      <c r="B19" s="41" t="s">
        <v>32</v>
      </c>
      <c r="C19" s="50"/>
      <c r="D19" s="51">
        <v>1000</v>
      </c>
      <c r="E19" s="60"/>
    </row>
    <row r="20" spans="1:6" ht="19.95" customHeight="1" x14ac:dyDescent="0.25">
      <c r="A20" s="35"/>
      <c r="B20" s="41" t="s">
        <v>33</v>
      </c>
      <c r="C20" s="50"/>
      <c r="D20" s="51">
        <v>100</v>
      </c>
      <c r="E20" s="60"/>
    </row>
    <row r="21" spans="1:6" ht="19.95" customHeight="1" x14ac:dyDescent="0.25">
      <c r="A21" s="35"/>
      <c r="B21" s="41" t="s">
        <v>4</v>
      </c>
      <c r="C21" s="50"/>
      <c r="D21" s="51">
        <v>1200</v>
      </c>
      <c r="E21" s="60" t="s">
        <v>49</v>
      </c>
    </row>
    <row r="22" spans="1:6" ht="19.95" customHeight="1" x14ac:dyDescent="0.25">
      <c r="A22" s="35"/>
      <c r="B22" s="41" t="s">
        <v>5</v>
      </c>
      <c r="C22" s="50"/>
      <c r="D22" s="51">
        <v>5100</v>
      </c>
      <c r="E22" s="60"/>
    </row>
    <row r="23" spans="1:6" ht="19.95" customHeight="1" x14ac:dyDescent="0.25">
      <c r="A23" s="35"/>
      <c r="B23" s="41" t="s">
        <v>6</v>
      </c>
      <c r="C23" s="50"/>
      <c r="D23" s="51">
        <v>4000</v>
      </c>
      <c r="E23" s="60"/>
      <c r="F23" s="32" t="s">
        <v>19</v>
      </c>
    </row>
    <row r="24" spans="1:6" ht="19.95" customHeight="1" x14ac:dyDescent="0.25">
      <c r="A24" s="35"/>
      <c r="B24" s="57" t="s">
        <v>38</v>
      </c>
      <c r="C24" s="58">
        <v>4000</v>
      </c>
      <c r="D24" s="59">
        <v>20000</v>
      </c>
      <c r="E24" s="60" t="s">
        <v>51</v>
      </c>
    </row>
    <row r="25" spans="1:6" ht="19.95" customHeight="1" thickBot="1" x14ac:dyDescent="0.3">
      <c r="A25" s="35"/>
      <c r="B25" s="38" t="s">
        <v>31</v>
      </c>
      <c r="C25" s="52"/>
      <c r="D25" s="53">
        <v>4000</v>
      </c>
      <c r="E25" s="60" t="s">
        <v>52</v>
      </c>
    </row>
    <row r="26" spans="1:6" ht="19.95" customHeight="1" x14ac:dyDescent="0.3">
      <c r="B26" s="45" t="s">
        <v>7</v>
      </c>
      <c r="C26" s="54">
        <f>SUM(C5:C25)</f>
        <v>55990</v>
      </c>
      <c r="D26" s="55">
        <f>SUM(D5:D25)</f>
        <v>63900</v>
      </c>
      <c r="E26" s="61"/>
    </row>
    <row r="27" spans="1:6" s="39" customFormat="1" ht="19.95" customHeight="1" x14ac:dyDescent="0.3">
      <c r="A27" s="32"/>
      <c r="B27" s="42" t="s">
        <v>42</v>
      </c>
      <c r="C27" s="56"/>
      <c r="D27" s="51">
        <v>-7910</v>
      </c>
      <c r="E27" s="41"/>
      <c r="F27" s="32"/>
    </row>
    <row r="28" spans="1:6" ht="19.95" customHeight="1" x14ac:dyDescent="0.3">
      <c r="B28" s="1"/>
      <c r="C28" s="46"/>
      <c r="D28" s="47"/>
    </row>
    <row r="29" spans="1:6" ht="19.95" customHeight="1" x14ac:dyDescent="0.3">
      <c r="B29" s="1" t="s">
        <v>39</v>
      </c>
      <c r="C29" s="33"/>
      <c r="D29" s="37"/>
    </row>
    <row r="30" spans="1:6" ht="19.95" customHeight="1" x14ac:dyDescent="0.25">
      <c r="B30" s="32" t="s">
        <v>40</v>
      </c>
    </row>
    <row r="31" spans="1:6" ht="19.95" customHeight="1" x14ac:dyDescent="0.25">
      <c r="B31" s="32" t="s">
        <v>41</v>
      </c>
    </row>
    <row r="32" spans="1:6" ht="19.95" customHeight="1" x14ac:dyDescent="0.25"/>
    <row r="33" ht="19.95" customHeight="1" x14ac:dyDescent="0.25"/>
    <row r="34" ht="19.95" customHeight="1" x14ac:dyDescent="0.25"/>
    <row r="35" ht="19.95" customHeight="1" x14ac:dyDescent="0.25"/>
    <row r="36" ht="19.95" customHeight="1" x14ac:dyDescent="0.25"/>
    <row r="37" ht="19.95" customHeight="1" x14ac:dyDescent="0.25"/>
    <row r="38" ht="19.95" customHeight="1" x14ac:dyDescent="0.25"/>
    <row r="39" ht="19.95" customHeight="1" x14ac:dyDescent="0.25"/>
    <row r="40" ht="19.95" customHeight="1" x14ac:dyDescent="0.25"/>
  </sheetData>
  <phoneticPr fontId="0" type="noConversion"/>
  <pageMargins left="0.25" right="0.25" top="0.75" bottom="0.75" header="0.3" footer="0.3"/>
  <pageSetup paperSize="9" orientation="portrait" r:id="rId1"/>
  <headerFooter alignWithMargins="0">
    <oddHeader>&amp;LSRF Norrort Danderyd Täby Vallentuna&amp;R2025-11-05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1"/>
  <sheetViews>
    <sheetView workbookViewId="0">
      <selection activeCell="A3" sqref="A3:E21"/>
    </sheetView>
  </sheetViews>
  <sheetFormatPr defaultRowHeight="13.2" x14ac:dyDescent="0.25"/>
  <cols>
    <col min="1" max="1" width="14.44140625" customWidth="1"/>
    <col min="2" max="2" width="12.88671875" customWidth="1"/>
    <col min="3" max="3" width="14.5546875" customWidth="1"/>
    <col min="4" max="4" width="10.21875" customWidth="1"/>
    <col min="5" max="5" width="28.5546875" customWidth="1"/>
  </cols>
  <sheetData>
    <row r="3" spans="1:5" ht="15.6" x14ac:dyDescent="0.3">
      <c r="A3" s="4"/>
      <c r="B3" s="1" t="s">
        <v>28</v>
      </c>
      <c r="C3" s="4"/>
      <c r="D3" s="5"/>
      <c r="E3" s="5"/>
    </row>
    <row r="4" spans="1:5" x14ac:dyDescent="0.25">
      <c r="A4" s="4"/>
      <c r="B4" s="4"/>
      <c r="C4" s="4"/>
      <c r="D4" s="4"/>
      <c r="E4" s="4"/>
    </row>
    <row r="5" spans="1:5" ht="13.8" thickBot="1" x14ac:dyDescent="0.3">
      <c r="A5" s="7"/>
      <c r="B5" s="16" t="s">
        <v>29</v>
      </c>
      <c r="C5" s="6"/>
      <c r="D5" s="16" t="s">
        <v>30</v>
      </c>
      <c r="E5" s="6"/>
    </row>
    <row r="6" spans="1:5" x14ac:dyDescent="0.25">
      <c r="A6" s="7"/>
      <c r="B6" s="8"/>
      <c r="C6" s="9" t="s">
        <v>8</v>
      </c>
      <c r="D6" s="9"/>
      <c r="E6" s="29" t="s">
        <v>8</v>
      </c>
    </row>
    <row r="7" spans="1:5" x14ac:dyDescent="0.25">
      <c r="A7" s="7"/>
      <c r="B7" s="10" t="s">
        <v>9</v>
      </c>
      <c r="C7" s="27">
        <v>2709</v>
      </c>
      <c r="D7" s="15"/>
      <c r="E7" s="27">
        <v>0</v>
      </c>
    </row>
    <row r="8" spans="1:5" x14ac:dyDescent="0.25">
      <c r="A8" s="7"/>
      <c r="B8" s="10" t="s">
        <v>10</v>
      </c>
      <c r="C8" s="27">
        <v>85115.7</v>
      </c>
      <c r="D8" s="15"/>
      <c r="E8" s="30">
        <v>112901.5</v>
      </c>
    </row>
    <row r="9" spans="1:5" x14ac:dyDescent="0.25">
      <c r="A9" s="7"/>
      <c r="B9" s="10" t="s">
        <v>11</v>
      </c>
      <c r="C9" s="27">
        <v>0</v>
      </c>
      <c r="D9" s="15" t="s">
        <v>19</v>
      </c>
      <c r="E9" s="27">
        <v>0</v>
      </c>
    </row>
    <row r="10" spans="1:5" x14ac:dyDescent="0.25">
      <c r="A10" s="7"/>
      <c r="B10" s="17" t="s">
        <v>21</v>
      </c>
      <c r="C10" s="27">
        <v>0</v>
      </c>
      <c r="D10" s="15"/>
      <c r="E10" s="27">
        <v>0</v>
      </c>
    </row>
    <row r="11" spans="1:5" x14ac:dyDescent="0.25">
      <c r="A11" s="7"/>
      <c r="B11" s="10" t="s">
        <v>16</v>
      </c>
      <c r="C11" s="27">
        <v>35000</v>
      </c>
      <c r="D11" s="15"/>
      <c r="E11" s="30">
        <v>35000</v>
      </c>
    </row>
    <row r="12" spans="1:5" ht="13.8" thickBot="1" x14ac:dyDescent="0.3">
      <c r="A12" s="7"/>
      <c r="B12" s="11"/>
      <c r="C12" s="19"/>
      <c r="D12" s="19"/>
      <c r="E12" s="28"/>
    </row>
    <row r="13" spans="1:5" x14ac:dyDescent="0.25">
      <c r="A13" s="7"/>
      <c r="B13" s="9" t="s">
        <v>7</v>
      </c>
      <c r="C13" s="3">
        <f>SUM(C7:C12)</f>
        <v>122824.7</v>
      </c>
      <c r="D13" s="3"/>
      <c r="E13" s="3">
        <f>SUM(E7:E12)</f>
        <v>147901.5</v>
      </c>
    </row>
    <row r="14" spans="1:5" x14ac:dyDescent="0.25">
      <c r="A14" s="7"/>
      <c r="B14" s="12"/>
      <c r="C14" s="20"/>
      <c r="D14" s="21"/>
      <c r="E14" s="22"/>
    </row>
    <row r="15" spans="1:5" ht="13.8" thickBot="1" x14ac:dyDescent="0.3">
      <c r="A15" s="7"/>
      <c r="B15" s="24" t="s">
        <v>13</v>
      </c>
      <c r="C15" s="18"/>
      <c r="D15" s="16" t="s">
        <v>12</v>
      </c>
      <c r="E15" s="18"/>
    </row>
    <row r="16" spans="1:5" x14ac:dyDescent="0.25">
      <c r="A16" s="7"/>
      <c r="B16" s="25" t="s">
        <v>14</v>
      </c>
      <c r="C16" s="14">
        <v>0</v>
      </c>
      <c r="D16" s="14"/>
      <c r="E16" s="31">
        <v>12382.4</v>
      </c>
    </row>
    <row r="17" spans="1:5" x14ac:dyDescent="0.25">
      <c r="A17" s="7"/>
      <c r="B17" s="23" t="s">
        <v>17</v>
      </c>
      <c r="C17" s="15">
        <v>35000</v>
      </c>
      <c r="D17" s="15"/>
      <c r="E17" s="15">
        <v>35000</v>
      </c>
    </row>
    <row r="18" spans="1:5" x14ac:dyDescent="0.25">
      <c r="A18" s="7"/>
      <c r="B18" s="23" t="s">
        <v>15</v>
      </c>
      <c r="C18" s="15">
        <v>87824.7</v>
      </c>
      <c r="D18" s="15"/>
      <c r="E18" s="30">
        <v>100519.1</v>
      </c>
    </row>
    <row r="19" spans="1:5" ht="13.8" thickBot="1" x14ac:dyDescent="0.3">
      <c r="A19" s="7"/>
      <c r="B19" s="26"/>
      <c r="C19" s="19"/>
      <c r="D19" s="19"/>
      <c r="E19" s="19"/>
    </row>
    <row r="20" spans="1:5" x14ac:dyDescent="0.25">
      <c r="A20" s="7"/>
      <c r="B20" s="2" t="s">
        <v>7</v>
      </c>
      <c r="C20" s="3">
        <f>SUM(C16:C19)</f>
        <v>122824.7</v>
      </c>
      <c r="D20" s="3"/>
      <c r="E20" s="3">
        <f>SUM(E16:E19)</f>
        <v>147901.5</v>
      </c>
    </row>
    <row r="21" spans="1:5" x14ac:dyDescent="0.25">
      <c r="B21" s="13"/>
      <c r="C21" s="13"/>
      <c r="D21" s="13"/>
      <c r="E21" s="1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Fiorella Öqvist</cp:lastModifiedBy>
  <cp:lastPrinted>2025-11-12T14:36:24Z</cp:lastPrinted>
  <dcterms:created xsi:type="dcterms:W3CDTF">1996-11-28T13:12:19Z</dcterms:created>
  <dcterms:modified xsi:type="dcterms:W3CDTF">2026-02-06T14:30:43Z</dcterms:modified>
</cp:coreProperties>
</file>